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11280" windowHeight="6225" activeTab="0"/>
  </bookViews>
  <sheets>
    <sheet name="Format Bilancio" sheetId="1" r:id="rId1"/>
  </sheets>
  <definedNames>
    <definedName name="_xlnm.Print_Area" localSheetId="0">'Format Bilancio'!$A$1:$C$261</definedName>
  </definedNames>
  <calcPr fullCalcOnLoad="1"/>
</workbook>
</file>

<file path=xl/sharedStrings.xml><?xml version="1.0" encoding="utf-8"?>
<sst xmlns="http://schemas.openxmlformats.org/spreadsheetml/2006/main" count="176" uniqueCount="170">
  <si>
    <t>ATTIVO</t>
  </si>
  <si>
    <t>DISPONIBILITA' FINANZIARIA</t>
  </si>
  <si>
    <t xml:space="preserve"> - Cassa</t>
  </si>
  <si>
    <t xml:space="preserve"> - Banche</t>
  </si>
  <si>
    <t>CREDITI</t>
  </si>
  <si>
    <t>IMMOBILIZZAZIONI TECNICHE E FINANZIARIE</t>
  </si>
  <si>
    <t xml:space="preserve"> - Mobili e Attrezzature</t>
  </si>
  <si>
    <t xml:space="preserve"> - Sede di proprietà</t>
  </si>
  <si>
    <t xml:space="preserve"> - Partecipazioni azionarie</t>
  </si>
  <si>
    <t xml:space="preserve"> - Titoli in portafoglio</t>
  </si>
  <si>
    <t xml:space="preserve"> - Altre immobilizzazioni</t>
  </si>
  <si>
    <t>TOTALE ATTIVO</t>
  </si>
  <si>
    <t>PASSIVO</t>
  </si>
  <si>
    <t>FONDI</t>
  </si>
  <si>
    <t xml:space="preserve"> - Fondo di trattamento di fine rapporto del personale</t>
  </si>
  <si>
    <t xml:space="preserve"> - Fondo ammortamento immobilizzazioni tecniche</t>
  </si>
  <si>
    <t>DEBITI</t>
  </si>
  <si>
    <t xml:space="preserve"> - Contributi previdenziali e assistenziali</t>
  </si>
  <si>
    <t>CAPITALE SOCIALE E FONDO DI RISERVA</t>
  </si>
  <si>
    <t xml:space="preserve"> - Capitale sociale</t>
  </si>
  <si>
    <t xml:space="preserve"> - Dotazione fondo di riserva al 31.12 dell'anno precedente</t>
  </si>
  <si>
    <t xml:space="preserve"> - Accantonamento dell'anno a Fondo di riserva</t>
  </si>
  <si>
    <t>TOTALE PASSIVO</t>
  </si>
  <si>
    <t>RICAVI IN VALUTA LOCALE</t>
  </si>
  <si>
    <t>A) QUOTE ASSOCIATIVE</t>
  </si>
  <si>
    <t>1 - Importo quote riscosse soci residenti nel Paese</t>
  </si>
  <si>
    <t>2 - Importo quote riscosse soci residenti in Italia</t>
  </si>
  <si>
    <t>3 - Importo quote riscosse soci residenti in Paesi terzi</t>
  </si>
  <si>
    <t>TOTALE A)</t>
  </si>
  <si>
    <t>B) PROVENTI FINANZIARI</t>
  </si>
  <si>
    <t xml:space="preserve"> 1 - Interessi bancari</t>
  </si>
  <si>
    <t xml:space="preserve"> 2 - Interessi su titoli</t>
  </si>
  <si>
    <t xml:space="preserve"> 3 - Altri proventi finanziari</t>
  </si>
  <si>
    <t>TOTALE B)</t>
  </si>
  <si>
    <t>C) RICAVI STRAORDINARI</t>
  </si>
  <si>
    <t xml:space="preserve"> 1 - Introiti da alienazioni patrimoniali</t>
  </si>
  <si>
    <t xml:space="preserve"> 2 - Sopravvenienze attive </t>
  </si>
  <si>
    <t xml:space="preserve"> 3 - Differenze attive di cambio</t>
  </si>
  <si>
    <t xml:space="preserve"> 4 - Altri proventi straordinari</t>
  </si>
  <si>
    <t>TOTALE C)</t>
  </si>
  <si>
    <t>TOTALE D)</t>
  </si>
  <si>
    <t>TOTALE A) + B) + C) + D)</t>
  </si>
  <si>
    <t>E) INTROITI PER ATTIVITA'</t>
  </si>
  <si>
    <t>TOTALE E)</t>
  </si>
  <si>
    <t xml:space="preserve">TOTALE A) + B) + C) + D) </t>
  </si>
  <si>
    <t>TOTALE GENERALE DEI RICAVI</t>
  </si>
  <si>
    <t>COSTI IN VALUTA LOCALE</t>
  </si>
  <si>
    <t>A) COSTI DEL PERSONALE</t>
  </si>
  <si>
    <t>1 - Personale "full-time"</t>
  </si>
  <si>
    <t>2 - Personale "part-time"</t>
  </si>
  <si>
    <t>3-  Borsisti e stagiaires</t>
  </si>
  <si>
    <t>4 - Contributi previdenziali e assicurativi</t>
  </si>
  <si>
    <t>5 - Assicurazioni per dipendenti e personale temporaneo</t>
  </si>
  <si>
    <t>6 - Accantonamento dell'anno sul fondo di liquidazione</t>
  </si>
  <si>
    <t>TOTALE CATEGORIA A</t>
  </si>
  <si>
    <t xml:space="preserve"> 1 - Acquisto attrezzature d'ufficio </t>
  </si>
  <si>
    <t xml:space="preserve"> 2 - Acquisto software per computer </t>
  </si>
  <si>
    <t>TOTALE CATEGORIA B</t>
  </si>
  <si>
    <t xml:space="preserve"> </t>
  </si>
  <si>
    <t>Consulenze professionali</t>
  </si>
  <si>
    <t xml:space="preserve">  1 - Consulenze legali</t>
  </si>
  <si>
    <t xml:space="preserve">  2 - Consulenze amministrative</t>
  </si>
  <si>
    <t xml:space="preserve">  3 - Compenso agli auditors o ai revisori conti</t>
  </si>
  <si>
    <t>Costi generali</t>
  </si>
  <si>
    <t xml:space="preserve">  6 - Pulizia locali e manutenzione</t>
  </si>
  <si>
    <t xml:space="preserve">  7 - Affitti (leasing) di beni</t>
  </si>
  <si>
    <t xml:space="preserve">  8 - Manutenzione macchine d'ufficio</t>
  </si>
  <si>
    <t>Costi dell'attività informativa</t>
  </si>
  <si>
    <t>Costi dell'attività formativa</t>
  </si>
  <si>
    <t>Costi per l'attività di assistenza e consulenza alle aziende</t>
  </si>
  <si>
    <t xml:space="preserve">        legali, fiscali e doganali</t>
  </si>
  <si>
    <t>TOTALE CATEGORIA C</t>
  </si>
  <si>
    <t>Oneri finanziari</t>
  </si>
  <si>
    <t xml:space="preserve">  1 - Interessi bancari</t>
  </si>
  <si>
    <t xml:space="preserve">  2 - Commissioni bancarie</t>
  </si>
  <si>
    <t>Oneri tributari</t>
  </si>
  <si>
    <t xml:space="preserve">  1 - Tasse e tributi</t>
  </si>
  <si>
    <t xml:space="preserve">  2 - IVA indetraibile e altri oneri tributari</t>
  </si>
  <si>
    <t>Costi vari</t>
  </si>
  <si>
    <t xml:space="preserve">  1 - Quote associative</t>
  </si>
  <si>
    <t xml:space="preserve">  2 - Donativi (specificare la destinazione nelle righe seguenti)</t>
  </si>
  <si>
    <t xml:space="preserve">       ...................................................................................</t>
  </si>
  <si>
    <t xml:space="preserve">  3 - Perdite di cambio e sopravvenienze passive</t>
  </si>
  <si>
    <t xml:space="preserve">  4 - Multe, penalità e ammende</t>
  </si>
  <si>
    <t>TOTALE GENERALE DEI COSTI</t>
  </si>
  <si>
    <t>VALUTA:</t>
  </si>
  <si>
    <t>B) ACQUISTI DI BENI D'INVESTIMENTO</t>
  </si>
  <si>
    <t>C)  ACQUISTI DI SERVIZI GENERALI DI FUNZIONAMENTO</t>
  </si>
  <si>
    <t xml:space="preserve">  5 - Acqua e elettricità</t>
  </si>
  <si>
    <t xml:space="preserve">  9 - Assicurazioni su beni</t>
  </si>
  <si>
    <t xml:space="preserve"> 10 - Cancelleria, stampati e valori bollati</t>
  </si>
  <si>
    <t xml:space="preserve"> 11 - Acquisti libri e abbonamenti a riviste e periodici</t>
  </si>
  <si>
    <t xml:space="preserve"> 12 - Spese di trasporto - corriere </t>
  </si>
  <si>
    <t xml:space="preserve"> 13 - Affitto dell'ufficio</t>
  </si>
  <si>
    <t xml:space="preserve"> 14 - Condominio e vigilanza </t>
  </si>
  <si>
    <t>D)  ACQUISTI DI SERVIZI PER LA REALIZZAZIONE DEL PROGRAMMA</t>
  </si>
  <si>
    <t>Costi dell'attività di creazione di contatti d'affari</t>
  </si>
  <si>
    <t>Costi per la partecipazione ad iniziative di rete</t>
  </si>
  <si>
    <t>TOTALE CATEGORIA D</t>
  </si>
  <si>
    <t>E)  ALTRI COSTI</t>
  </si>
  <si>
    <t>A) + B) + C) + D)</t>
  </si>
  <si>
    <t>Introiti dell'Area Informativa</t>
  </si>
  <si>
    <t>Introiti dell'Area Formativa</t>
  </si>
  <si>
    <t>Introiti dell'Area Conclusione d'Affari</t>
  </si>
  <si>
    <t>Introiti dell'Area Assistenza e Consulenza alle imprese</t>
  </si>
  <si>
    <t xml:space="preserve">       riunioni intercamerali o a convegni di Area</t>
  </si>
  <si>
    <t xml:space="preserve">   1 - Editoria e documentazione</t>
  </si>
  <si>
    <t xml:space="preserve">   2 - Introiti pubblicitari</t>
  </si>
  <si>
    <t xml:space="preserve">   3 - Altri introiti</t>
  </si>
  <si>
    <t xml:space="preserve">   4 - Introiti per corsi di formazione, seminari, convegni e meetings</t>
  </si>
  <si>
    <t xml:space="preserve">   5 - Altri introiti</t>
  </si>
  <si>
    <t xml:space="preserve">   6 - Introiti per workshoop, convegni e meetings</t>
  </si>
  <si>
    <t xml:space="preserve">   7 - Introiti per servizi resi a Enti Fieristici</t>
  </si>
  <si>
    <t xml:space="preserve">   8 - Introiti per servizi resi a CCIAA, Centri Estero e Aziende speciali camerali</t>
  </si>
  <si>
    <t xml:space="preserve">   9 - Introiti per servizi resi a Regioni, Comuni e altri Enti locali</t>
  </si>
  <si>
    <t xml:space="preserve"> 10 - Introiti per partecipazioni fieristiche e vendita spazio espositivo</t>
  </si>
  <si>
    <t xml:space="preserve"> 11 - Altri introiti</t>
  </si>
  <si>
    <t xml:space="preserve">  12 - Servizi di Segreteria</t>
  </si>
  <si>
    <t xml:space="preserve">  13 - Servizi di Traduzioni e Interpretariato</t>
  </si>
  <si>
    <t xml:space="preserve">  14 - Servizi di Informatica</t>
  </si>
  <si>
    <t xml:space="preserve">  15 - Introiti per collegamenti banche dati camerali</t>
  </si>
  <si>
    <t xml:space="preserve">  16 - Servizi informativi/consulenza (legale, fiscale, commerciale, ecc.)</t>
  </si>
  <si>
    <t xml:space="preserve">  17 - Servizi di mailing per conto terzi</t>
  </si>
  <si>
    <t xml:space="preserve">  19 - Altri servizi di marketing</t>
  </si>
  <si>
    <t xml:space="preserve">  20 - Affitto spazio ufficio ad operatori</t>
  </si>
  <si>
    <t xml:space="preserve">  21 - Introiti per recupero IVA</t>
  </si>
  <si>
    <t xml:space="preserve">  22 - Altri introiti</t>
  </si>
  <si>
    <t xml:space="preserve"> 1 - Spese editoriali per la produzione e distribuzione di pubblicazioni camerali</t>
  </si>
  <si>
    <t xml:space="preserve">CAMERA DI:  </t>
  </si>
  <si>
    <r>
      <t xml:space="preserve">  18 - Servizi di intermediazione/brokeraggio </t>
    </r>
    <r>
      <rPr>
        <i/>
        <sz val="10"/>
        <rFont val="Arial"/>
        <family val="2"/>
      </rPr>
      <t>(partnership, ricerche mercato, perizie, arbitrati, ecc.)</t>
    </r>
  </si>
  <si>
    <t xml:space="preserve"> 2 - Cofinanziamento Fondo Intercamerale</t>
  </si>
  <si>
    <t xml:space="preserve">D) RICAVI CONTRIBUTIVI </t>
  </si>
  <si>
    <t xml:space="preserve"> 3 - Contributi da altri Enti </t>
  </si>
  <si>
    <t xml:space="preserve"> 1 - Cofinanziamento del Ministero Sviluppo Economico</t>
  </si>
  <si>
    <t xml:space="preserve"> - Cofinanziamento Ministero Sviluppo Economico</t>
  </si>
  <si>
    <r>
      <t xml:space="preserve"> - Crediti da clienti incassabili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</si>
  <si>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Altri crediti incassabili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</si>
  <si>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Crediti da clienti incassabili 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</t>
    </r>
  </si>
  <si>
    <r>
      <t xml:space="preserve"> - Altri crediti incassabili 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</t>
    </r>
  </si>
  <si>
    <r>
      <t xml:space="preserve"> - Altri debiti da pagare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</si>
  <si>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Altri debiti da pagare 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</t>
    </r>
  </si>
  <si>
    <r>
      <t xml:space="preserve"> - Verso fornitori da pagare </t>
    </r>
    <r>
      <rPr>
        <u val="single"/>
        <sz val="10"/>
        <rFont val="Arial"/>
        <family val="2"/>
      </rPr>
      <t>dopo</t>
    </r>
    <r>
      <rPr>
        <sz val="10"/>
        <rFont val="Arial"/>
        <family val="0"/>
      </rPr>
      <t xml:space="preserve"> 12 mesi</t>
    </r>
  </si>
  <si>
    <r>
      <t xml:space="preserve"> - Verso fornitori  da pagare 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</t>
    </r>
  </si>
  <si>
    <r>
      <t xml:space="preserve"> - Banche a breve termine (</t>
    </r>
    <r>
      <rPr>
        <u val="single"/>
        <sz val="10"/>
        <rFont val="Arial"/>
        <family val="2"/>
      </rPr>
      <t>entro</t>
    </r>
    <r>
      <rPr>
        <sz val="10"/>
        <rFont val="Arial"/>
        <family val="2"/>
      </rPr>
      <t xml:space="preserve"> 12 mesi)</t>
    </r>
  </si>
  <si>
    <r>
      <t xml:space="preserve"> - Banche a medio - lungo termine (</t>
    </r>
    <r>
      <rPr>
        <u val="single"/>
        <sz val="10"/>
        <rFont val="Arial"/>
        <family val="2"/>
      </rPr>
      <t>dopo</t>
    </r>
    <r>
      <rPr>
        <sz val="10"/>
        <rFont val="Arial"/>
        <family val="2"/>
      </rPr>
      <t xml:space="preserve"> 12 mesi)</t>
    </r>
  </si>
  <si>
    <t xml:space="preserve">  4 - Posta, telefonia, collegamento internet e mantenimento sito web </t>
  </si>
  <si>
    <t xml:space="preserve"> 3 - Ristrutturazione uffici </t>
  </si>
  <si>
    <t xml:space="preserve"> 4 - Acquisto mobili per ufficio </t>
  </si>
  <si>
    <t xml:space="preserve"> 15 - Formazione del personale d'ufficio </t>
  </si>
  <si>
    <t xml:space="preserve"> 2 - Costo di realizzazione di seminari informativi</t>
  </si>
  <si>
    <t xml:space="preserve"> 3 - Campagne pubblicitarie sui media</t>
  </si>
  <si>
    <t xml:space="preserve"> 4 - Impostazione di programmi (incluse le consulenze)</t>
  </si>
  <si>
    <t xml:space="preserve"> 5 - Costo dei corsi di formazione somministrati</t>
  </si>
  <si>
    <t xml:space="preserve"> 6 - Costo per l'organizzazione di stage formativi</t>
  </si>
  <si>
    <t xml:space="preserve"> 7 - Incontri con operatori</t>
  </si>
  <si>
    <t xml:space="preserve"> 8 - Organizzazione di convegni, tavole rotonde, seminari</t>
  </si>
  <si>
    <t xml:space="preserve"> 9 - Partecipazione a convegni, tavole rotonde, seminari</t>
  </si>
  <si>
    <t>10 - Organizzazione esposizioni, fiere</t>
  </si>
  <si>
    <t>11 - Partecipazione a esposizioni, fiere</t>
  </si>
  <si>
    <t>12 - Organizzazione missioni economiche</t>
  </si>
  <si>
    <t>13 - Partecipazione a missioni economiche</t>
  </si>
  <si>
    <t>15 - Spese per raccolta di informazioni commerciali,</t>
  </si>
  <si>
    <t xml:space="preserve"> 16 - Spese per onorari professionali e consulenze</t>
  </si>
  <si>
    <t xml:space="preserve"> 17 - Spese per ricerche di mercato o di ricerca partners</t>
  </si>
  <si>
    <t xml:space="preserve"> 18 - Spese per interpreti e traduzioni</t>
  </si>
  <si>
    <t xml:space="preserve"> 19 - Organizzazione e partecipazione a occasioni formative, alla Convention, a </t>
  </si>
  <si>
    <t xml:space="preserve"> 20 - Redazione Business Atlas </t>
  </si>
  <si>
    <t xml:space="preserve"> 21 - Redazione reporting sulle opportunità d'affari</t>
  </si>
  <si>
    <t>STATO PATRIMONIALE DELL'ESERCIZIO CHIUSO AL 31.12.2020</t>
  </si>
  <si>
    <t>CONTO ECONOMICO DELL'ESERCIZIO CHIUSO AL 31.12.2020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</si>
</sst>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19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9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1"/>
  <sheetViews>
    <sheetView tabSelected="1" zoomScalePageLayoutView="0" workbookViewId="0" topLeftCell="A103">
      <selection activeCell="I143" sqref="I143"/>
    </sheetView>
  </sheetViews>
  <sheetFormatPr defaultColWidth="9.140625" defaultRowHeight="12.75"/>
  <cols>
    <col min="1" max="1" width="76.00390625" style="0" customWidth="1"/>
    <col min="2" max="3" width="13.7109375" style="0" customWidth="1"/>
  </cols>
  <sheetData>
    <row r="1" spans="1:3" ht="15.75">
      <c r="A1" s="16" t="s">
        <v>168</v>
      </c>
      <c r="B1" s="1"/>
      <c r="C1" s="1"/>
    </row>
    <row r="3" ht="12.75">
      <c r="A3" s="19" t="s">
        <v>128</v>
      </c>
    </row>
    <row r="4" ht="12.75">
      <c r="A4" s="19" t="s">
        <v>85</v>
      </c>
    </row>
    <row r="5" ht="12.75">
      <c r="A5" s="19"/>
    </row>
    <row r="6" ht="12.75">
      <c r="A6" s="26" t="s">
        <v>0</v>
      </c>
    </row>
    <row r="7" spans="2:3" ht="12.75">
      <c r="B7" s="27">
        <v>2019</v>
      </c>
      <c r="C7" s="27">
        <v>2020</v>
      </c>
    </row>
    <row r="8" spans="1:3" ht="12.75">
      <c r="A8" s="29" t="s">
        <v>1</v>
      </c>
      <c r="B8" s="14"/>
      <c r="C8" s="2"/>
    </row>
    <row r="9" spans="1:3" ht="12.75">
      <c r="A9" s="3" t="s">
        <v>2</v>
      </c>
      <c r="B9" s="12"/>
      <c r="C9" s="5"/>
    </row>
    <row r="10" spans="1:3" ht="12.75">
      <c r="A10" s="3" t="s">
        <v>3</v>
      </c>
      <c r="B10" s="12"/>
      <c r="C10" s="5"/>
    </row>
    <row r="11" spans="1:3" ht="12.75">
      <c r="A11" s="3"/>
      <c r="B11" s="12"/>
      <c r="C11" s="5"/>
    </row>
    <row r="12" spans="1:3" ht="12.75">
      <c r="A12" s="29" t="s">
        <v>4</v>
      </c>
      <c r="B12" s="14"/>
      <c r="C12" s="2"/>
    </row>
    <row r="13" spans="1:3" ht="12.75">
      <c r="A13" s="3" t="s">
        <v>134</v>
      </c>
      <c r="B13" s="12"/>
      <c r="C13" s="5"/>
    </row>
    <row r="14" spans="1:3" ht="12.75">
      <c r="A14" s="35" t="s">
        <v>135</v>
      </c>
      <c r="B14" s="12"/>
      <c r="C14" s="5"/>
    </row>
    <row r="15" spans="1:3" ht="12.75">
      <c r="A15" s="35" t="s">
        <v>137</v>
      </c>
      <c r="B15" s="12"/>
      <c r="C15" s="5"/>
    </row>
    <row r="16" spans="1:3" ht="12.75">
      <c r="A16" s="35" t="s">
        <v>136</v>
      </c>
      <c r="B16" s="12"/>
      <c r="C16" s="5"/>
    </row>
    <row r="17" spans="1:3" ht="12.75">
      <c r="A17" s="35" t="s">
        <v>138</v>
      </c>
      <c r="B17" s="12"/>
      <c r="C17" s="5"/>
    </row>
    <row r="18" spans="1:3" ht="12.75">
      <c r="A18" s="3"/>
      <c r="B18" s="12"/>
      <c r="C18" s="5"/>
    </row>
    <row r="19" spans="1:3" ht="12.75">
      <c r="A19" s="29" t="s">
        <v>5</v>
      </c>
      <c r="B19" s="14"/>
      <c r="C19" s="2"/>
    </row>
    <row r="20" spans="1:3" ht="12.75">
      <c r="A20" s="3" t="s">
        <v>6</v>
      </c>
      <c r="B20" s="12"/>
      <c r="C20" s="5"/>
    </row>
    <row r="21" spans="1:3" ht="12.75">
      <c r="A21" s="3" t="s">
        <v>7</v>
      </c>
      <c r="B21" s="12"/>
      <c r="C21" s="5"/>
    </row>
    <row r="22" spans="1:3" ht="12.75">
      <c r="A22" s="3" t="s">
        <v>8</v>
      </c>
      <c r="B22" s="12"/>
      <c r="C22" s="5"/>
    </row>
    <row r="23" spans="1:3" ht="12.75">
      <c r="A23" s="3" t="s">
        <v>9</v>
      </c>
      <c r="B23" s="12"/>
      <c r="C23" s="5"/>
    </row>
    <row r="24" spans="1:3" ht="12.75">
      <c r="A24" s="3" t="s">
        <v>10</v>
      </c>
      <c r="B24" s="12"/>
      <c r="C24" s="5"/>
    </row>
    <row r="25" spans="1:3" ht="12.75">
      <c r="A25" s="6"/>
      <c r="B25" s="13"/>
      <c r="C25" s="7"/>
    </row>
    <row r="26" spans="2:3" ht="12.75">
      <c r="B26" s="14"/>
      <c r="C26" s="14"/>
    </row>
    <row r="27" spans="1:3" ht="12.75">
      <c r="A27" s="28" t="s">
        <v>11</v>
      </c>
      <c r="B27" s="13">
        <f>SUM(B8:B25)</f>
        <v>0</v>
      </c>
      <c r="C27" s="13">
        <f>SUM(C8:C25)</f>
        <v>0</v>
      </c>
    </row>
    <row r="29" ht="12.75">
      <c r="A29" s="26" t="s">
        <v>12</v>
      </c>
    </row>
    <row r="30" spans="2:3" ht="12.75">
      <c r="B30" s="27">
        <f>+B7</f>
        <v>2019</v>
      </c>
      <c r="C30" s="27">
        <f>+C7</f>
        <v>2020</v>
      </c>
    </row>
    <row r="31" spans="1:3" ht="12.75">
      <c r="A31" s="29" t="s">
        <v>13</v>
      </c>
      <c r="B31" s="14"/>
      <c r="C31" s="2"/>
    </row>
    <row r="32" spans="1:3" ht="12.75">
      <c r="A32" s="3" t="s">
        <v>14</v>
      </c>
      <c r="B32" s="12"/>
      <c r="C32" s="5"/>
    </row>
    <row r="33" spans="1:3" ht="12.75">
      <c r="A33" s="3" t="s">
        <v>15</v>
      </c>
      <c r="B33" s="12"/>
      <c r="C33" s="5"/>
    </row>
    <row r="34" spans="1:3" ht="12.75">
      <c r="A34" s="3"/>
      <c r="B34" s="12"/>
      <c r="C34" s="5"/>
    </row>
    <row r="35" spans="1:3" ht="12.75">
      <c r="A35" s="29" t="s">
        <v>16</v>
      </c>
      <c r="B35" s="14"/>
      <c r="C35" s="2"/>
    </row>
    <row r="36" spans="1:3" ht="12.75">
      <c r="A36" s="3" t="s">
        <v>17</v>
      </c>
      <c r="B36" s="12"/>
      <c r="C36" s="5"/>
    </row>
    <row r="37" spans="1:3" ht="12.75">
      <c r="A37" s="35" t="s">
        <v>143</v>
      </c>
      <c r="B37" s="12"/>
      <c r="C37" s="5"/>
    </row>
    <row r="38" spans="1:3" ht="12.75">
      <c r="A38" s="35" t="s">
        <v>144</v>
      </c>
      <c r="B38" s="12"/>
      <c r="C38" s="5"/>
    </row>
    <row r="39" spans="1:3" ht="12.75">
      <c r="A39" s="35" t="s">
        <v>142</v>
      </c>
      <c r="B39" s="12"/>
      <c r="C39" s="5"/>
    </row>
    <row r="40" spans="1:3" ht="12.75">
      <c r="A40" s="35" t="s">
        <v>141</v>
      </c>
      <c r="B40" s="12"/>
      <c r="C40" s="5"/>
    </row>
    <row r="41" spans="1:3" ht="12.75">
      <c r="A41" s="35" t="s">
        <v>139</v>
      </c>
      <c r="B41" s="12"/>
      <c r="C41" s="5"/>
    </row>
    <row r="42" spans="1:3" ht="12.75">
      <c r="A42" s="35" t="s">
        <v>140</v>
      </c>
      <c r="B42" s="12"/>
      <c r="C42" s="5"/>
    </row>
    <row r="43" spans="1:3" ht="12.75">
      <c r="A43" s="3"/>
      <c r="B43" s="12"/>
      <c r="C43" s="5"/>
    </row>
    <row r="44" spans="1:3" ht="12.75">
      <c r="A44" s="29" t="s">
        <v>18</v>
      </c>
      <c r="B44" s="14"/>
      <c r="C44" s="2"/>
    </row>
    <row r="45" spans="1:3" ht="12.75">
      <c r="A45" s="3" t="s">
        <v>19</v>
      </c>
      <c r="B45" s="12"/>
      <c r="C45" s="5"/>
    </row>
    <row r="46" spans="1:3" ht="12.75">
      <c r="A46" s="3" t="s">
        <v>20</v>
      </c>
      <c r="B46" s="12"/>
      <c r="C46" s="5"/>
    </row>
    <row r="47" spans="1:3" ht="12.75">
      <c r="A47" s="3" t="s">
        <v>21</v>
      </c>
      <c r="B47" s="12"/>
      <c r="C47" s="5"/>
    </row>
    <row r="48" spans="1:3" ht="12.75">
      <c r="A48" s="6"/>
      <c r="B48" s="13"/>
      <c r="C48" s="7"/>
    </row>
    <row r="49" spans="2:3" ht="12.75">
      <c r="B49" s="14"/>
      <c r="C49" s="14"/>
    </row>
    <row r="50" spans="1:3" ht="12.75">
      <c r="A50" s="28" t="s">
        <v>22</v>
      </c>
      <c r="B50" s="13">
        <f>SUM(B31:B48)</f>
        <v>0</v>
      </c>
      <c r="C50" s="13">
        <f>SUM(C31:C48)</f>
        <v>0</v>
      </c>
    </row>
    <row r="51" spans="1:3" ht="12.75">
      <c r="A51" s="28"/>
      <c r="B51" s="4"/>
      <c r="C51" s="4"/>
    </row>
    <row r="52" spans="2:3" ht="12.75">
      <c r="B52" s="31"/>
      <c r="C52" s="30"/>
    </row>
    <row r="53" spans="2:3" ht="12.75">
      <c r="B53" s="15"/>
      <c r="C53" s="15"/>
    </row>
    <row r="54" spans="2:3" ht="12.75">
      <c r="B54" s="15"/>
      <c r="C54" s="15"/>
    </row>
    <row r="55" spans="1:3" ht="15.75">
      <c r="A55" s="16" t="s">
        <v>169</v>
      </c>
      <c r="B55" s="1"/>
      <c r="C55" s="1"/>
    </row>
    <row r="56" spans="1:3" ht="12.75">
      <c r="A56" s="1"/>
      <c r="B56" s="1"/>
      <c r="C56" s="1"/>
    </row>
    <row r="59" spans="1:3" ht="12.75">
      <c r="A59" s="20" t="s">
        <v>23</v>
      </c>
      <c r="B59" s="33">
        <f>+B30</f>
        <v>2019</v>
      </c>
      <c r="C59" s="33">
        <f>+C30</f>
        <v>2020</v>
      </c>
    </row>
    <row r="60" spans="1:3" ht="12.75">
      <c r="A60" s="12"/>
      <c r="B60" s="4"/>
      <c r="C60" s="12"/>
    </row>
    <row r="61" spans="1:3" ht="12.75">
      <c r="A61" s="21" t="s">
        <v>24</v>
      </c>
      <c r="B61" s="4"/>
      <c r="C61" s="12"/>
    </row>
    <row r="62" spans="1:3" ht="12.75">
      <c r="A62" s="12"/>
      <c r="B62" s="4"/>
      <c r="C62" s="12"/>
    </row>
    <row r="63" spans="1:3" ht="12.75">
      <c r="A63" s="12" t="s">
        <v>25</v>
      </c>
      <c r="B63" s="4"/>
      <c r="C63" s="12"/>
    </row>
    <row r="64" spans="1:3" ht="12.75">
      <c r="A64" s="12" t="s">
        <v>26</v>
      </c>
      <c r="B64" s="4"/>
      <c r="C64" s="12"/>
    </row>
    <row r="65" spans="1:3" ht="12.75">
      <c r="A65" s="12" t="s">
        <v>27</v>
      </c>
      <c r="B65" s="4"/>
      <c r="C65" s="12"/>
    </row>
    <row r="66" spans="1:3" ht="12.75">
      <c r="A66" s="12"/>
      <c r="B66" s="4"/>
      <c r="C66" s="12"/>
    </row>
    <row r="67" spans="1:3" ht="12.75">
      <c r="A67" s="11" t="s">
        <v>28</v>
      </c>
      <c r="B67" s="9">
        <f>B65+B64+B63</f>
        <v>0</v>
      </c>
      <c r="C67" s="11">
        <f>C65+C64+C63</f>
        <v>0</v>
      </c>
    </row>
    <row r="68" spans="1:3" ht="12.75">
      <c r="A68" s="12"/>
      <c r="B68" s="4"/>
      <c r="C68" s="12"/>
    </row>
    <row r="69" spans="1:3" ht="12.75">
      <c r="A69" s="21" t="s">
        <v>29</v>
      </c>
      <c r="B69" s="4"/>
      <c r="C69" s="12"/>
    </row>
    <row r="70" spans="1:3" ht="12.75">
      <c r="A70" s="12"/>
      <c r="B70" s="4"/>
      <c r="C70" s="12"/>
    </row>
    <row r="71" spans="1:3" ht="12.75">
      <c r="A71" s="12" t="s">
        <v>30</v>
      </c>
      <c r="B71" s="4"/>
      <c r="C71" s="12"/>
    </row>
    <row r="72" spans="1:3" ht="12.75">
      <c r="A72" s="12" t="s">
        <v>31</v>
      </c>
      <c r="B72" s="4"/>
      <c r="C72" s="12"/>
    </row>
    <row r="73" spans="1:3" ht="12.75">
      <c r="A73" s="12" t="s">
        <v>32</v>
      </c>
      <c r="B73" s="4"/>
      <c r="C73" s="12"/>
    </row>
    <row r="74" spans="1:3" ht="12.75">
      <c r="A74" s="12"/>
      <c r="B74" s="4"/>
      <c r="C74" s="12"/>
    </row>
    <row r="75" spans="1:3" ht="12.75">
      <c r="A75" s="11" t="s">
        <v>33</v>
      </c>
      <c r="B75" s="9">
        <f>B73+B72+B71</f>
        <v>0</v>
      </c>
      <c r="C75" s="11">
        <f>C73+C72+C71</f>
        <v>0</v>
      </c>
    </row>
    <row r="76" spans="1:3" ht="12.75">
      <c r="A76" s="12"/>
      <c r="B76" s="4"/>
      <c r="C76" s="12"/>
    </row>
    <row r="77" spans="1:3" ht="12.75">
      <c r="A77" s="21" t="s">
        <v>34</v>
      </c>
      <c r="B77" s="4"/>
      <c r="C77" s="12"/>
    </row>
    <row r="78" spans="1:3" ht="12.75">
      <c r="A78" s="12"/>
      <c r="B78" s="4"/>
      <c r="C78" s="12"/>
    </row>
    <row r="79" spans="1:3" ht="12.75">
      <c r="A79" s="12" t="s">
        <v>35</v>
      </c>
      <c r="B79" s="4"/>
      <c r="C79" s="12"/>
    </row>
    <row r="80" spans="1:3" ht="12.75">
      <c r="A80" s="12" t="s">
        <v>36</v>
      </c>
      <c r="B80" s="4"/>
      <c r="C80" s="12"/>
    </row>
    <row r="81" spans="1:3" ht="12.75">
      <c r="A81" s="12" t="s">
        <v>37</v>
      </c>
      <c r="B81" s="4"/>
      <c r="C81" s="12"/>
    </row>
    <row r="82" spans="1:3" ht="12.75">
      <c r="A82" s="12" t="s">
        <v>38</v>
      </c>
      <c r="B82" s="4"/>
      <c r="C82" s="12"/>
    </row>
    <row r="83" spans="1:3" ht="12.75">
      <c r="A83" s="12"/>
      <c r="B83" s="4"/>
      <c r="C83" s="12"/>
    </row>
    <row r="84" spans="1:3" ht="12.75">
      <c r="A84" s="11" t="s">
        <v>39</v>
      </c>
      <c r="B84" s="9">
        <f>B82+B81+B80+B79</f>
        <v>0</v>
      </c>
      <c r="C84" s="11">
        <f>C82+C81+C80+C79</f>
        <v>0</v>
      </c>
    </row>
    <row r="85" spans="1:3" ht="12.75">
      <c r="A85" s="12"/>
      <c r="B85" s="4"/>
      <c r="C85" s="12"/>
    </row>
    <row r="86" spans="1:3" ht="12.75">
      <c r="A86" s="21" t="s">
        <v>131</v>
      </c>
      <c r="B86" s="4"/>
      <c r="C86" s="12"/>
    </row>
    <row r="87" spans="1:3" ht="12.75">
      <c r="A87" s="12"/>
      <c r="B87" s="4"/>
      <c r="C87" s="12"/>
    </row>
    <row r="88" spans="1:3" ht="12.75">
      <c r="A88" s="12" t="s">
        <v>133</v>
      </c>
      <c r="B88" s="4"/>
      <c r="C88" s="12"/>
    </row>
    <row r="89" spans="1:3" ht="12.75">
      <c r="A89" s="12" t="s">
        <v>130</v>
      </c>
      <c r="B89" s="4"/>
      <c r="C89" s="12"/>
    </row>
    <row r="90" spans="1:3" ht="12.75">
      <c r="A90" s="12" t="s">
        <v>132</v>
      </c>
      <c r="B90" s="4"/>
      <c r="C90" s="12"/>
    </row>
    <row r="91" spans="1:3" ht="12.75">
      <c r="A91" s="12"/>
      <c r="B91" s="4"/>
      <c r="C91" s="12"/>
    </row>
    <row r="92" spans="1:3" ht="12.75">
      <c r="A92" s="11" t="s">
        <v>40</v>
      </c>
      <c r="B92" s="9">
        <f>B90+B89+B88</f>
        <v>0</v>
      </c>
      <c r="C92" s="11">
        <f>C90+C89+C88</f>
        <v>0</v>
      </c>
    </row>
    <row r="93" spans="1:3" ht="12.75">
      <c r="A93" s="12"/>
      <c r="B93" s="4"/>
      <c r="C93" s="12"/>
    </row>
    <row r="94" spans="1:3" ht="12.75">
      <c r="A94" s="11" t="s">
        <v>41</v>
      </c>
      <c r="B94" s="9">
        <f>+B92+B84+B75+B67</f>
        <v>0</v>
      </c>
      <c r="C94" s="11">
        <f>+C92+C84+C75+C67</f>
        <v>0</v>
      </c>
    </row>
    <row r="98" spans="1:3" ht="12.75">
      <c r="A98" s="20" t="s">
        <v>23</v>
      </c>
      <c r="B98" s="33">
        <f>+B59</f>
        <v>2019</v>
      </c>
      <c r="C98" s="33">
        <f>+C59</f>
        <v>2020</v>
      </c>
    </row>
    <row r="99" spans="1:3" ht="12.75">
      <c r="A99" s="12"/>
      <c r="B99" s="5"/>
      <c r="C99" s="14"/>
    </row>
    <row r="100" spans="1:3" ht="12.75">
      <c r="A100" s="21" t="s">
        <v>42</v>
      </c>
      <c r="B100" s="5"/>
      <c r="C100" s="12"/>
    </row>
    <row r="101" spans="1:3" ht="12.75">
      <c r="A101" s="12"/>
      <c r="B101" s="5"/>
      <c r="C101" s="12"/>
    </row>
    <row r="102" spans="1:3" ht="12.75">
      <c r="A102" s="32" t="s">
        <v>101</v>
      </c>
      <c r="B102" s="5"/>
      <c r="C102" s="12"/>
    </row>
    <row r="103" spans="1:3" ht="12.75">
      <c r="A103" s="12" t="s">
        <v>106</v>
      </c>
      <c r="B103" s="5"/>
      <c r="C103" s="12"/>
    </row>
    <row r="104" spans="1:3" ht="12.75">
      <c r="A104" s="12" t="s">
        <v>107</v>
      </c>
      <c r="B104" s="5"/>
      <c r="C104" s="12"/>
    </row>
    <row r="105" spans="1:3" ht="12.75">
      <c r="A105" s="12" t="s">
        <v>108</v>
      </c>
      <c r="B105" s="5"/>
      <c r="C105" s="12"/>
    </row>
    <row r="106" spans="1:3" ht="12.75">
      <c r="A106" s="12"/>
      <c r="B106" s="5"/>
      <c r="C106" s="12"/>
    </row>
    <row r="107" spans="1:3" ht="12.75">
      <c r="A107" s="32" t="s">
        <v>102</v>
      </c>
      <c r="B107" s="5"/>
      <c r="C107" s="12"/>
    </row>
    <row r="108" spans="1:3" ht="12.75">
      <c r="A108" s="12" t="s">
        <v>109</v>
      </c>
      <c r="B108" s="5"/>
      <c r="C108" s="12"/>
    </row>
    <row r="109" spans="1:3" ht="12.75">
      <c r="A109" s="12" t="s">
        <v>110</v>
      </c>
      <c r="B109" s="5"/>
      <c r="C109" s="12"/>
    </row>
    <row r="110" spans="1:3" ht="12.75">
      <c r="A110" s="32"/>
      <c r="B110" s="5"/>
      <c r="C110" s="12"/>
    </row>
    <row r="111" spans="1:3" ht="12.75">
      <c r="A111" s="32" t="s">
        <v>103</v>
      </c>
      <c r="B111" s="5"/>
      <c r="C111" s="12"/>
    </row>
    <row r="112" spans="1:3" ht="12.75">
      <c r="A112" s="12" t="s">
        <v>111</v>
      </c>
      <c r="B112" s="5"/>
      <c r="C112" s="12"/>
    </row>
    <row r="113" spans="1:3" ht="12.75">
      <c r="A113" s="12" t="s">
        <v>112</v>
      </c>
      <c r="B113" s="5"/>
      <c r="C113" s="12"/>
    </row>
    <row r="114" spans="1:3" ht="12.75">
      <c r="A114" s="12" t="s">
        <v>113</v>
      </c>
      <c r="B114" s="5"/>
      <c r="C114" s="12"/>
    </row>
    <row r="115" spans="1:3" ht="12.75">
      <c r="A115" s="12" t="s">
        <v>114</v>
      </c>
      <c r="B115" s="5"/>
      <c r="C115" s="12"/>
    </row>
    <row r="116" spans="1:3" ht="12.75">
      <c r="A116" s="12" t="s">
        <v>115</v>
      </c>
      <c r="B116" s="5"/>
      <c r="C116" s="12"/>
    </row>
    <row r="117" spans="1:3" ht="12.75">
      <c r="A117" s="12" t="s">
        <v>116</v>
      </c>
      <c r="B117" s="5"/>
      <c r="C117" s="12"/>
    </row>
    <row r="118" spans="1:3" ht="12.75">
      <c r="A118" s="12"/>
      <c r="B118" s="5"/>
      <c r="C118" s="12"/>
    </row>
    <row r="119" spans="1:3" ht="12.75">
      <c r="A119" s="32" t="s">
        <v>104</v>
      </c>
      <c r="B119" s="5"/>
      <c r="C119" s="12"/>
    </row>
    <row r="120" spans="1:3" ht="12.75">
      <c r="A120" s="12" t="s">
        <v>117</v>
      </c>
      <c r="B120" s="5"/>
      <c r="C120" s="12"/>
    </row>
    <row r="121" spans="1:3" ht="12.75">
      <c r="A121" s="12" t="s">
        <v>118</v>
      </c>
      <c r="B121" s="5"/>
      <c r="C121" s="12"/>
    </row>
    <row r="122" spans="1:3" ht="12.75">
      <c r="A122" s="12" t="s">
        <v>119</v>
      </c>
      <c r="B122" s="5"/>
      <c r="C122" s="12"/>
    </row>
    <row r="123" spans="1:3" ht="12.75">
      <c r="A123" s="12" t="s">
        <v>120</v>
      </c>
      <c r="B123" s="5"/>
      <c r="C123" s="12"/>
    </row>
    <row r="124" spans="1:3" ht="12.75">
      <c r="A124" s="12" t="s">
        <v>121</v>
      </c>
      <c r="B124" s="5"/>
      <c r="C124" s="12"/>
    </row>
    <row r="125" spans="1:3" ht="12.75">
      <c r="A125" s="12" t="s">
        <v>122</v>
      </c>
      <c r="B125" s="5"/>
      <c r="C125" s="12"/>
    </row>
    <row r="126" spans="1:3" ht="12.75">
      <c r="A126" s="12" t="s">
        <v>129</v>
      </c>
      <c r="B126" s="5"/>
      <c r="C126" s="12"/>
    </row>
    <row r="127" spans="1:3" ht="12.75">
      <c r="A127" s="12" t="s">
        <v>123</v>
      </c>
      <c r="B127" s="5"/>
      <c r="C127" s="12"/>
    </row>
    <row r="128" spans="1:3" ht="12.75">
      <c r="A128" s="12" t="s">
        <v>124</v>
      </c>
      <c r="B128" s="5"/>
      <c r="C128" s="12"/>
    </row>
    <row r="129" spans="1:3" ht="12.75">
      <c r="A129" s="12" t="s">
        <v>125</v>
      </c>
      <c r="B129" s="5"/>
      <c r="C129" s="12"/>
    </row>
    <row r="130" spans="1:3" ht="12.75">
      <c r="A130" s="12" t="s">
        <v>126</v>
      </c>
      <c r="B130" s="5"/>
      <c r="C130" s="12"/>
    </row>
    <row r="131" spans="1:3" ht="12.75">
      <c r="A131" s="12"/>
      <c r="B131" s="5"/>
      <c r="C131" s="13"/>
    </row>
    <row r="132" spans="1:3" ht="12.75">
      <c r="A132" s="11" t="s">
        <v>43</v>
      </c>
      <c r="B132" s="10">
        <f>SUM(B102:B130)</f>
        <v>0</v>
      </c>
      <c r="C132" s="10">
        <f>SUM(C102:C130)</f>
        <v>0</v>
      </c>
    </row>
    <row r="133" spans="1:3" ht="12.75">
      <c r="A133" s="12"/>
      <c r="B133" s="5"/>
      <c r="C133" s="5"/>
    </row>
    <row r="134" spans="1:3" ht="12.75">
      <c r="A134" s="11" t="s">
        <v>44</v>
      </c>
      <c r="B134" s="10">
        <f>+B94</f>
        <v>0</v>
      </c>
      <c r="C134" s="10">
        <f>+C94</f>
        <v>0</v>
      </c>
    </row>
    <row r="135" spans="1:3" ht="12.75">
      <c r="A135" s="12"/>
      <c r="B135" s="5"/>
      <c r="C135" s="5"/>
    </row>
    <row r="136" spans="1:3" ht="12.75">
      <c r="A136" s="20" t="s">
        <v>45</v>
      </c>
      <c r="B136" s="10">
        <f>+B134+B132</f>
        <v>0</v>
      </c>
      <c r="C136" s="10">
        <f>+C134+C132</f>
        <v>0</v>
      </c>
    </row>
    <row r="137" spans="1:3" ht="12.75">
      <c r="A137" s="4"/>
      <c r="B137" s="4"/>
      <c r="C137" s="4"/>
    </row>
    <row r="138" spans="2:3" ht="12.75">
      <c r="B138" s="31"/>
      <c r="C138" s="30"/>
    </row>
    <row r="139" spans="1:3" ht="12.75">
      <c r="A139" s="15"/>
      <c r="B139" s="15"/>
      <c r="C139" s="15"/>
    </row>
    <row r="140" spans="1:3" ht="12.75">
      <c r="A140" s="4"/>
      <c r="B140" s="4"/>
      <c r="C140" s="4"/>
    </row>
    <row r="141" spans="2:3" ht="12.75">
      <c r="B141" s="15"/>
      <c r="C141" s="15"/>
    </row>
    <row r="144" spans="1:3" ht="15.75">
      <c r="A144" s="16" t="s">
        <v>169</v>
      </c>
      <c r="B144" s="1"/>
      <c r="C144" s="1"/>
    </row>
    <row r="145" spans="1:3" ht="15.75">
      <c r="A145" s="16"/>
      <c r="B145" s="1"/>
      <c r="C145" s="1"/>
    </row>
    <row r="146" spans="1:3" ht="15.75">
      <c r="A146" s="16"/>
      <c r="B146" s="1"/>
      <c r="C146" s="1"/>
    </row>
    <row r="147" spans="1:3" ht="15.75">
      <c r="A147" s="17"/>
      <c r="B147" s="18"/>
      <c r="C147" s="18"/>
    </row>
    <row r="149" spans="1:3" ht="12.75">
      <c r="A149" s="20" t="s">
        <v>46</v>
      </c>
      <c r="B149" s="33">
        <f>+B98</f>
        <v>2019</v>
      </c>
      <c r="C149" s="33">
        <f>+C98</f>
        <v>2020</v>
      </c>
    </row>
    <row r="150" spans="1:3" ht="12.75">
      <c r="A150" s="12"/>
      <c r="B150" s="5"/>
      <c r="C150" s="12"/>
    </row>
    <row r="151" spans="1:3" ht="12.75">
      <c r="A151" s="21" t="s">
        <v>47</v>
      </c>
      <c r="B151" s="5"/>
      <c r="C151" s="5"/>
    </row>
    <row r="152" spans="1:3" ht="12.75">
      <c r="A152" s="12"/>
      <c r="B152" s="5"/>
      <c r="C152" s="5"/>
    </row>
    <row r="153" spans="1:3" ht="12.75">
      <c r="A153" s="12" t="s">
        <v>48</v>
      </c>
      <c r="B153" s="5"/>
      <c r="C153" s="5"/>
    </row>
    <row r="154" spans="1:3" ht="12.75">
      <c r="A154" s="12" t="s">
        <v>49</v>
      </c>
      <c r="B154" s="5"/>
      <c r="C154" s="5"/>
    </row>
    <row r="155" spans="1:3" ht="12.75">
      <c r="A155" s="12" t="s">
        <v>50</v>
      </c>
      <c r="B155" s="5"/>
      <c r="C155" s="5"/>
    </row>
    <row r="156" spans="1:3" ht="12.75">
      <c r="A156" s="12" t="s">
        <v>51</v>
      </c>
      <c r="B156" s="5"/>
      <c r="C156" s="5"/>
    </row>
    <row r="157" spans="1:3" ht="12.75">
      <c r="A157" s="12" t="s">
        <v>52</v>
      </c>
      <c r="B157" s="5"/>
      <c r="C157" s="5"/>
    </row>
    <row r="158" spans="1:3" ht="12.75">
      <c r="A158" s="12" t="s">
        <v>53</v>
      </c>
      <c r="B158" s="5"/>
      <c r="C158" s="5"/>
    </row>
    <row r="159" spans="1:3" ht="12.75">
      <c r="A159" s="12"/>
      <c r="B159" s="5"/>
      <c r="C159" s="5"/>
    </row>
    <row r="160" spans="1:3" ht="12.75">
      <c r="A160" s="11" t="s">
        <v>54</v>
      </c>
      <c r="B160" s="10">
        <f>SUM(B153:B158)</f>
        <v>0</v>
      </c>
      <c r="C160" s="10">
        <f>SUM(C153:C158)</f>
        <v>0</v>
      </c>
    </row>
    <row r="161" spans="1:3" ht="12.75">
      <c r="A161" s="12"/>
      <c r="B161" s="5"/>
      <c r="C161" s="5"/>
    </row>
    <row r="162" spans="1:3" ht="12.75">
      <c r="A162" s="21" t="s">
        <v>86</v>
      </c>
      <c r="B162" s="5"/>
      <c r="C162" s="12"/>
    </row>
    <row r="163" spans="1:3" ht="12.75">
      <c r="A163" s="12"/>
      <c r="B163" s="5"/>
      <c r="C163" s="5"/>
    </row>
    <row r="164" spans="1:3" ht="12.75">
      <c r="A164" s="12" t="s">
        <v>55</v>
      </c>
      <c r="B164" s="5"/>
      <c r="C164" s="5"/>
    </row>
    <row r="165" spans="1:3" ht="12.75">
      <c r="A165" s="12" t="s">
        <v>56</v>
      </c>
      <c r="B165" s="5"/>
      <c r="C165" s="5"/>
    </row>
    <row r="166" spans="1:3" ht="12.75">
      <c r="A166" s="12" t="s">
        <v>146</v>
      </c>
      <c r="B166" s="5"/>
      <c r="C166" s="5"/>
    </row>
    <row r="167" spans="1:3" ht="12.75">
      <c r="A167" s="12" t="s">
        <v>147</v>
      </c>
      <c r="B167" s="5"/>
      <c r="C167" s="5"/>
    </row>
    <row r="168" spans="1:3" ht="12.75">
      <c r="A168" s="12"/>
      <c r="B168" s="5"/>
      <c r="C168" s="5"/>
    </row>
    <row r="169" spans="1:3" ht="12.75">
      <c r="A169" s="11" t="s">
        <v>57</v>
      </c>
      <c r="B169" s="10">
        <f>SUM(B164:B167)</f>
        <v>0</v>
      </c>
      <c r="C169" s="10">
        <f>SUM(C164:C167)</f>
        <v>0</v>
      </c>
    </row>
    <row r="170" spans="1:3" ht="12.75">
      <c r="A170" s="12" t="s">
        <v>58</v>
      </c>
      <c r="B170" s="5"/>
      <c r="C170" s="5"/>
    </row>
    <row r="171" spans="1:3" ht="12.75">
      <c r="A171" s="21" t="s">
        <v>87</v>
      </c>
      <c r="B171" s="5"/>
      <c r="C171" s="5"/>
    </row>
    <row r="172" spans="1:3" ht="12.75">
      <c r="A172" s="12"/>
      <c r="B172" s="5"/>
      <c r="C172" s="5"/>
    </row>
    <row r="173" spans="1:3" ht="12.75">
      <c r="A173" s="22" t="s">
        <v>59</v>
      </c>
      <c r="B173" s="5"/>
      <c r="C173" s="5"/>
    </row>
    <row r="174" spans="1:3" ht="12.75">
      <c r="A174" s="12" t="s">
        <v>60</v>
      </c>
      <c r="B174" s="5"/>
      <c r="C174" s="5"/>
    </row>
    <row r="175" spans="1:3" ht="12.75">
      <c r="A175" s="12" t="s">
        <v>61</v>
      </c>
      <c r="B175" s="5"/>
      <c r="C175" s="5"/>
    </row>
    <row r="176" spans="1:3" ht="12.75">
      <c r="A176" s="12" t="s">
        <v>62</v>
      </c>
      <c r="B176" s="5"/>
      <c r="C176" s="5"/>
    </row>
    <row r="177" spans="1:3" ht="12.75">
      <c r="A177" s="12"/>
      <c r="B177" s="5"/>
      <c r="C177" s="5"/>
    </row>
    <row r="178" spans="1:3" ht="12.75">
      <c r="A178" s="22" t="s">
        <v>63</v>
      </c>
      <c r="B178" s="5"/>
      <c r="C178" s="5"/>
    </row>
    <row r="179" spans="1:3" ht="12.75">
      <c r="A179" s="36" t="s">
        <v>145</v>
      </c>
      <c r="B179" s="5"/>
      <c r="C179" s="5"/>
    </row>
    <row r="180" spans="1:3" ht="12.75">
      <c r="A180" s="12" t="s">
        <v>88</v>
      </c>
      <c r="B180" s="5"/>
      <c r="C180" s="5"/>
    </row>
    <row r="181" spans="1:3" ht="12.75">
      <c r="A181" s="12" t="s">
        <v>64</v>
      </c>
      <c r="B181" s="5"/>
      <c r="C181" s="5"/>
    </row>
    <row r="182" spans="1:3" ht="12.75">
      <c r="A182" s="12" t="s">
        <v>65</v>
      </c>
      <c r="B182" s="5"/>
      <c r="C182" s="5"/>
    </row>
    <row r="183" spans="1:3" ht="12.75">
      <c r="A183" s="12" t="s">
        <v>66</v>
      </c>
      <c r="B183" s="5"/>
      <c r="C183" s="5"/>
    </row>
    <row r="184" spans="1:3" ht="12.75">
      <c r="A184" s="12" t="s">
        <v>89</v>
      </c>
      <c r="B184" s="5"/>
      <c r="C184" s="5"/>
    </row>
    <row r="185" spans="1:3" ht="12.75">
      <c r="A185" s="12" t="s">
        <v>90</v>
      </c>
      <c r="B185" s="5"/>
      <c r="C185" s="5"/>
    </row>
    <row r="186" spans="1:3" ht="12.75">
      <c r="A186" s="12" t="s">
        <v>91</v>
      </c>
      <c r="B186" s="5"/>
      <c r="C186" s="5"/>
    </row>
    <row r="187" spans="1:3" ht="12.75">
      <c r="A187" s="12" t="s">
        <v>92</v>
      </c>
      <c r="B187" s="5"/>
      <c r="C187" s="5"/>
    </row>
    <row r="188" spans="1:3" ht="12.75">
      <c r="A188" s="12" t="s">
        <v>93</v>
      </c>
      <c r="B188" s="5"/>
      <c r="C188" s="5"/>
    </row>
    <row r="189" spans="1:3" ht="12.75">
      <c r="A189" s="12" t="s">
        <v>94</v>
      </c>
      <c r="B189" s="12"/>
      <c r="C189" s="12"/>
    </row>
    <row r="190" spans="1:3" ht="12.75">
      <c r="A190" s="36" t="s">
        <v>148</v>
      </c>
      <c r="B190" s="5"/>
      <c r="C190" s="5"/>
    </row>
    <row r="191" spans="1:3" ht="12.75">
      <c r="A191" s="12"/>
      <c r="B191" s="5"/>
      <c r="C191" s="5"/>
    </row>
    <row r="192" spans="1:3" ht="12.75">
      <c r="A192" s="11" t="s">
        <v>71</v>
      </c>
      <c r="B192" s="10">
        <f>SUM(B170:B191)</f>
        <v>0</v>
      </c>
      <c r="C192" s="10">
        <f>SUM(C170:C191)</f>
        <v>0</v>
      </c>
    </row>
    <row r="194" spans="1:3" ht="12.75">
      <c r="A194" s="20" t="s">
        <v>46</v>
      </c>
      <c r="B194" s="34">
        <f>+B149</f>
        <v>2019</v>
      </c>
      <c r="C194" s="34">
        <f>+C149</f>
        <v>2020</v>
      </c>
    </row>
    <row r="195" spans="1:3" ht="12.75">
      <c r="A195" s="12"/>
      <c r="B195" s="12"/>
      <c r="C195" s="14"/>
    </row>
    <row r="196" spans="1:3" ht="12.75">
      <c r="A196" s="21" t="s">
        <v>95</v>
      </c>
      <c r="B196" s="12"/>
      <c r="C196" s="12"/>
    </row>
    <row r="197" spans="1:3" ht="12.75">
      <c r="A197" s="24"/>
      <c r="B197" s="12"/>
      <c r="C197" s="12"/>
    </row>
    <row r="198" spans="1:3" ht="12.75">
      <c r="A198" s="23" t="s">
        <v>67</v>
      </c>
      <c r="B198" s="12"/>
      <c r="C198" s="12"/>
    </row>
    <row r="199" spans="1:3" ht="12.75">
      <c r="A199" s="3" t="s">
        <v>127</v>
      </c>
      <c r="B199" s="12"/>
      <c r="C199" s="12"/>
    </row>
    <row r="200" spans="1:3" ht="12.75">
      <c r="A200" s="3" t="s">
        <v>149</v>
      </c>
      <c r="B200" s="12"/>
      <c r="C200" s="12"/>
    </row>
    <row r="201" spans="1:3" ht="12.75">
      <c r="A201" s="3" t="s">
        <v>150</v>
      </c>
      <c r="B201" s="12"/>
      <c r="C201" s="12"/>
    </row>
    <row r="202" spans="1:3" ht="12.75">
      <c r="A202" s="3"/>
      <c r="B202" s="12"/>
      <c r="C202" s="12"/>
    </row>
    <row r="203" spans="1:3" ht="12.75">
      <c r="A203" s="23" t="s">
        <v>68</v>
      </c>
      <c r="B203" s="12"/>
      <c r="C203" s="12"/>
    </row>
    <row r="204" spans="1:3" ht="12.75">
      <c r="A204" s="3" t="s">
        <v>151</v>
      </c>
      <c r="B204" s="12"/>
      <c r="C204" s="12"/>
    </row>
    <row r="205" spans="1:3" ht="12.75">
      <c r="A205" s="3" t="s">
        <v>152</v>
      </c>
      <c r="B205" s="12"/>
      <c r="C205" s="12"/>
    </row>
    <row r="206" spans="1:3" ht="12.75">
      <c r="A206" s="3" t="s">
        <v>153</v>
      </c>
      <c r="B206" s="12"/>
      <c r="C206" s="12"/>
    </row>
    <row r="207" spans="1:3" ht="12.75">
      <c r="A207" s="3"/>
      <c r="B207" s="12"/>
      <c r="C207" s="12"/>
    </row>
    <row r="208" spans="1:3" ht="12.75">
      <c r="A208" s="23" t="s">
        <v>96</v>
      </c>
      <c r="B208" s="12"/>
      <c r="C208" s="12"/>
    </row>
    <row r="209" spans="1:3" ht="12.75">
      <c r="A209" s="3" t="s">
        <v>154</v>
      </c>
      <c r="B209" s="12"/>
      <c r="C209" s="12"/>
    </row>
    <row r="210" spans="1:3" ht="12.75">
      <c r="A210" s="3" t="s">
        <v>155</v>
      </c>
      <c r="B210" s="12"/>
      <c r="C210" s="12"/>
    </row>
    <row r="211" spans="1:3" ht="12.75">
      <c r="A211" s="3" t="s">
        <v>156</v>
      </c>
      <c r="B211" s="12"/>
      <c r="C211" s="12"/>
    </row>
    <row r="212" spans="1:3" ht="12.75">
      <c r="A212" s="3" t="s">
        <v>157</v>
      </c>
      <c r="B212" s="12"/>
      <c r="C212" s="12"/>
    </row>
    <row r="213" spans="1:3" ht="12.75">
      <c r="A213" s="3" t="s">
        <v>158</v>
      </c>
      <c r="B213" s="12"/>
      <c r="C213" s="12"/>
    </row>
    <row r="214" spans="1:3" ht="12.75">
      <c r="A214" s="3" t="s">
        <v>159</v>
      </c>
      <c r="B214" s="12"/>
      <c r="C214" s="12"/>
    </row>
    <row r="215" spans="1:3" ht="12.75">
      <c r="A215" s="3" t="s">
        <v>160</v>
      </c>
      <c r="B215" s="12"/>
      <c r="C215" s="12"/>
    </row>
    <row r="216" spans="1:3" ht="12.75">
      <c r="A216" s="3"/>
      <c r="B216" s="12"/>
      <c r="C216" s="12"/>
    </row>
    <row r="217" spans="1:3" ht="12.75">
      <c r="A217" s="23" t="s">
        <v>69</v>
      </c>
      <c r="B217" s="12"/>
      <c r="C217" s="12"/>
    </row>
    <row r="218" spans="1:3" ht="12.75">
      <c r="A218" s="3" t="s">
        <v>161</v>
      </c>
      <c r="B218" s="12"/>
      <c r="C218" s="12"/>
    </row>
    <row r="219" spans="1:3" ht="12.75">
      <c r="A219" s="3" t="s">
        <v>70</v>
      </c>
      <c r="B219" s="12"/>
      <c r="C219" s="12"/>
    </row>
    <row r="220" spans="1:3" ht="12.75">
      <c r="A220" s="3" t="s">
        <v>162</v>
      </c>
      <c r="B220" s="12"/>
      <c r="C220" s="12"/>
    </row>
    <row r="221" spans="1:3" ht="12.75">
      <c r="A221" s="3" t="s">
        <v>163</v>
      </c>
      <c r="B221" s="12"/>
      <c r="C221" s="12"/>
    </row>
    <row r="222" spans="1:3" ht="12.75">
      <c r="A222" s="3" t="s">
        <v>164</v>
      </c>
      <c r="B222" s="12"/>
      <c r="C222" s="12"/>
    </row>
    <row r="223" spans="1:3" ht="12.75">
      <c r="A223" s="3"/>
      <c r="B223" s="12"/>
      <c r="C223" s="12"/>
    </row>
    <row r="224" spans="1:3" ht="12.75">
      <c r="A224" s="23" t="s">
        <v>97</v>
      </c>
      <c r="B224" s="12"/>
      <c r="C224" s="12"/>
    </row>
    <row r="225" spans="1:3" ht="12.75">
      <c r="A225" s="3" t="s">
        <v>165</v>
      </c>
      <c r="B225" s="12"/>
      <c r="C225" s="12"/>
    </row>
    <row r="226" spans="1:3" ht="12.75">
      <c r="A226" s="3" t="s">
        <v>105</v>
      </c>
      <c r="B226" s="12"/>
      <c r="C226" s="12"/>
    </row>
    <row r="227" spans="1:3" ht="12.75">
      <c r="A227" s="3" t="s">
        <v>166</v>
      </c>
      <c r="B227" s="12"/>
      <c r="C227" s="12"/>
    </row>
    <row r="228" spans="1:3" ht="12.75">
      <c r="A228" s="3" t="s">
        <v>167</v>
      </c>
      <c r="B228" s="12"/>
      <c r="C228" s="12"/>
    </row>
    <row r="229" spans="1:3" ht="12.75">
      <c r="A229" s="3"/>
      <c r="B229" s="12"/>
      <c r="C229" s="13"/>
    </row>
    <row r="230" spans="1:3" ht="12.75">
      <c r="A230" s="8" t="s">
        <v>98</v>
      </c>
      <c r="B230" s="11">
        <f>SUM(B199:B228)</f>
        <v>0</v>
      </c>
      <c r="C230" s="11">
        <f>SUM(C199:C228)</f>
        <v>0</v>
      </c>
    </row>
    <row r="233" spans="1:3" ht="12.75">
      <c r="A233" s="20" t="s">
        <v>46</v>
      </c>
      <c r="B233" s="34">
        <f>+B194</f>
        <v>2019</v>
      </c>
      <c r="C233" s="34">
        <f>+C194</f>
        <v>2020</v>
      </c>
    </row>
    <row r="234" spans="1:3" ht="12.75">
      <c r="A234" s="12"/>
      <c r="B234" s="12"/>
      <c r="C234" s="12"/>
    </row>
    <row r="235" spans="1:3" ht="12.75">
      <c r="A235" s="24" t="s">
        <v>99</v>
      </c>
      <c r="B235" s="12"/>
      <c r="C235" s="5"/>
    </row>
    <row r="236" spans="1:3" ht="12.75">
      <c r="A236" s="3"/>
      <c r="B236" s="12"/>
      <c r="C236" s="5"/>
    </row>
    <row r="237" spans="1:3" ht="12.75">
      <c r="A237" s="23" t="s">
        <v>72</v>
      </c>
      <c r="B237" s="12"/>
      <c r="C237" s="5"/>
    </row>
    <row r="238" spans="1:3" ht="12.75">
      <c r="A238" s="3" t="s">
        <v>73</v>
      </c>
      <c r="B238" s="12"/>
      <c r="C238" s="5"/>
    </row>
    <row r="239" spans="1:3" ht="12.75">
      <c r="A239" s="3" t="s">
        <v>74</v>
      </c>
      <c r="B239" s="12"/>
      <c r="C239" s="5"/>
    </row>
    <row r="240" spans="1:3" ht="12.75">
      <c r="A240" s="3"/>
      <c r="B240" s="12"/>
      <c r="C240" s="5"/>
    </row>
    <row r="241" spans="1:3" ht="12.75">
      <c r="A241" s="23" t="s">
        <v>75</v>
      </c>
      <c r="B241" s="12"/>
      <c r="C241" s="5"/>
    </row>
    <row r="242" spans="1:3" ht="12.75">
      <c r="A242" s="3" t="s">
        <v>76</v>
      </c>
      <c r="B242" s="12"/>
      <c r="C242" s="5"/>
    </row>
    <row r="243" spans="1:3" ht="12.75">
      <c r="A243" s="3" t="s">
        <v>77</v>
      </c>
      <c r="B243" s="12"/>
      <c r="C243" s="5"/>
    </row>
    <row r="244" spans="1:3" ht="12.75">
      <c r="A244" s="3"/>
      <c r="B244" s="12"/>
      <c r="C244" s="5"/>
    </row>
    <row r="245" spans="1:3" ht="12.75">
      <c r="A245" s="23" t="s">
        <v>78</v>
      </c>
      <c r="B245" s="12"/>
      <c r="C245" s="5"/>
    </row>
    <row r="246" spans="1:3" ht="12.75">
      <c r="A246" s="3" t="s">
        <v>79</v>
      </c>
      <c r="B246" s="12"/>
      <c r="C246" s="5"/>
    </row>
    <row r="247" spans="1:3" ht="12.75">
      <c r="A247" s="3" t="s">
        <v>80</v>
      </c>
      <c r="B247" s="12"/>
      <c r="C247" s="5"/>
    </row>
    <row r="248" spans="1:3" ht="18" customHeight="1">
      <c r="A248" s="3" t="s">
        <v>81</v>
      </c>
      <c r="B248" s="12"/>
      <c r="C248" s="5"/>
    </row>
    <row r="249" spans="1:3" ht="18" customHeight="1">
      <c r="A249" s="3" t="s">
        <v>81</v>
      </c>
      <c r="B249" s="12"/>
      <c r="C249" s="5"/>
    </row>
    <row r="250" spans="1:3" ht="12.75">
      <c r="A250" s="3" t="s">
        <v>82</v>
      </c>
      <c r="B250" s="12"/>
      <c r="C250" s="5"/>
    </row>
    <row r="251" spans="1:3" ht="12.75">
      <c r="A251" s="3" t="s">
        <v>83</v>
      </c>
      <c r="B251" s="12"/>
      <c r="C251" s="5"/>
    </row>
    <row r="252" spans="1:3" ht="12.75">
      <c r="A252" s="3"/>
      <c r="B252" s="12"/>
      <c r="C252" s="5"/>
    </row>
    <row r="253" spans="1:3" ht="12.75">
      <c r="A253" s="8" t="s">
        <v>43</v>
      </c>
      <c r="B253" s="11">
        <f>SUM(B238:B251)</f>
        <v>0</v>
      </c>
      <c r="C253" s="11">
        <f>SUM(C238:C251)</f>
        <v>0</v>
      </c>
    </row>
    <row r="254" spans="1:3" ht="12.75">
      <c r="A254" s="3"/>
      <c r="B254" s="12"/>
      <c r="C254" s="5"/>
    </row>
    <row r="255" spans="1:3" ht="12.75">
      <c r="A255" s="8" t="s">
        <v>100</v>
      </c>
      <c r="B255" s="11">
        <f>+B230+B169+B160+B192</f>
        <v>0</v>
      </c>
      <c r="C255" s="11">
        <f>+C230+C169+C160+C192</f>
        <v>0</v>
      </c>
    </row>
    <row r="256" spans="1:3" ht="12.75">
      <c r="A256" s="3"/>
      <c r="B256" s="12"/>
      <c r="C256" s="5"/>
    </row>
    <row r="257" spans="1:3" ht="12.75">
      <c r="A257" s="25" t="s">
        <v>84</v>
      </c>
      <c r="B257" s="11">
        <f>+B255+B253</f>
        <v>0</v>
      </c>
      <c r="C257" s="11">
        <f>+C255+C253</f>
        <v>0</v>
      </c>
    </row>
    <row r="260" spans="2:3" ht="12.75">
      <c r="B260" s="31"/>
      <c r="C260" s="30"/>
    </row>
    <row r="261" spans="2:3" ht="12.75">
      <c r="B261" s="15"/>
      <c r="C261" s="15"/>
    </row>
  </sheetData>
  <sheetProtection/>
  <printOptions horizontalCentered="1" verticalCentered="1"/>
  <pageMargins left="0.2755905511811024" right="0.2362204724409449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
 Bilancio Consuntivo standard per le CCIE&amp;RALLEGATO  3</oddHeader>
    <oddFooter>&amp;CPagina &amp;P</oddFooter>
  </headerFooter>
  <rowBreaks count="5" manualBreakCount="5">
    <brk id="53" max="255" man="1"/>
    <brk id="95" max="255" man="1"/>
    <brk id="141" max="255" man="1"/>
    <brk id="192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ASSOCAMERESTERO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ROMANO</dc:creator>
  <cp:keywords/>
  <dc:description/>
  <cp:lastModifiedBy>Daniela De Giorgi</cp:lastModifiedBy>
  <cp:lastPrinted>2018-12-21T14:13:15Z</cp:lastPrinted>
  <dcterms:created xsi:type="dcterms:W3CDTF">1997-12-12T12:53:31Z</dcterms:created>
  <dcterms:modified xsi:type="dcterms:W3CDTF">2019-11-20T09:48:14Z</dcterms:modified>
  <cp:category/>
  <cp:version/>
  <cp:contentType/>
  <cp:contentStatus/>
</cp:coreProperties>
</file>